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ansung_luiz/notebookold/luiz/aulas/2019/segundo_semestre/CM045_estat/"/>
    </mc:Choice>
  </mc:AlternateContent>
  <xr:revisionPtr revIDLastSave="0" documentId="13_ncr:1_{3A3E9EE9-5757-EA48-8E4E-1BD5FB3197CA}" xr6:coauthVersionLast="40" xr6:coauthVersionMax="40" xr10:uidLastSave="{00000000-0000-0000-0000-000000000000}"/>
  <bookViews>
    <workbookView xWindow="0" yWindow="740" windowWidth="28780" windowHeight="16600" xr2:uid="{92E92E61-5FCB-6245-8CCD-64C8AC18113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9" i="1"/>
  <c r="F77" i="1"/>
  <c r="F75" i="1"/>
  <c r="F68" i="1"/>
  <c r="F69" i="1"/>
  <c r="F67" i="1"/>
  <c r="F65" i="1"/>
  <c r="F64" i="1"/>
  <c r="F60" i="1"/>
  <c r="F59" i="1"/>
  <c r="F57" i="1"/>
  <c r="F53" i="1"/>
  <c r="F46" i="1"/>
  <c r="F47" i="1"/>
  <c r="F48" i="1"/>
  <c r="F49" i="1"/>
  <c r="F45" i="1"/>
  <c r="F42" i="1"/>
  <c r="F36" i="1"/>
  <c r="F38" i="1"/>
  <c r="F39" i="1"/>
  <c r="F40" i="1"/>
  <c r="F34" i="1"/>
  <c r="F31" i="1"/>
  <c r="F32" i="1"/>
  <c r="F30" i="1"/>
  <c r="F23" i="1"/>
  <c r="F24" i="1"/>
  <c r="F25" i="1"/>
  <c r="F26" i="1"/>
  <c r="F27" i="1"/>
  <c r="F28" i="1"/>
  <c r="F22" i="1"/>
  <c r="F20" i="1"/>
  <c r="F19" i="1"/>
  <c r="F17" i="1"/>
  <c r="F15" i="1"/>
  <c r="F9" i="1"/>
  <c r="F10" i="1"/>
  <c r="F11" i="1"/>
  <c r="F4" i="1"/>
  <c r="F5" i="1"/>
  <c r="F3" i="1" l="1"/>
</calcChain>
</file>

<file path=xl/sharedStrings.xml><?xml version="1.0" encoding="utf-8"?>
<sst xmlns="http://schemas.openxmlformats.org/spreadsheetml/2006/main" count="383" uniqueCount="176">
  <si>
    <t>GRR20190496</t>
  </si>
  <si>
    <t>CARLOS CRISTIAN XAVIER FARIAS BATISTA</t>
  </si>
  <si>
    <t>GRR20160205</t>
  </si>
  <si>
    <t>DAVI SILVANO DO PRADO SILVA</t>
  </si>
  <si>
    <t>GRR20185590</t>
  </si>
  <si>
    <t>EDSON RODRIGUES VELOSO</t>
  </si>
  <si>
    <t>GRR20185610</t>
  </si>
  <si>
    <t>GABRIEL SOUZA BRAGA</t>
  </si>
  <si>
    <t>GRR20190504</t>
  </si>
  <si>
    <t>JOAO LUIZ RIBEIRO GARBINI</t>
  </si>
  <si>
    <t>GRR20180152</t>
  </si>
  <si>
    <t>JONATAS ROBERTO KNAUBER</t>
  </si>
  <si>
    <t>GRR20190486</t>
  </si>
  <si>
    <t>LAIS RODRIGUES GRIEBELER</t>
  </si>
  <si>
    <t>GRR20170492</t>
  </si>
  <si>
    <t>LEONARDO CESAR BAPTISTA</t>
  </si>
  <si>
    <t>GRR20171126</t>
  </si>
  <si>
    <t>LUIZ ALBERTO LIMA SPRENGER CARDOZO</t>
  </si>
  <si>
    <t>GRR20185616</t>
  </si>
  <si>
    <t>LUIZ FERNANDO ANÇAY</t>
  </si>
  <si>
    <t>GRR20185704</t>
  </si>
  <si>
    <t>MACAULY BONDICK COSTA</t>
  </si>
  <si>
    <t>GRR20185631</t>
  </si>
  <si>
    <t>RAFAEL DO NASCIMENTO BARBOSA</t>
  </si>
  <si>
    <t>GRR20185594</t>
  </si>
  <si>
    <t>WILSON DE MELO</t>
  </si>
  <si>
    <t>GRR20195773</t>
  </si>
  <si>
    <t>ALEXANDRA LUIZA STABACH</t>
  </si>
  <si>
    <t>GRR20195774</t>
  </si>
  <si>
    <t>ALICE BEATRIZ DA SILVA</t>
  </si>
  <si>
    <t>GRR20195785</t>
  </si>
  <si>
    <t>ANDRE VINICIUS VIEIRA AGUIAR</t>
  </si>
  <si>
    <t>GRR20195816</t>
  </si>
  <si>
    <t>CAIO GOMES ALVES</t>
  </si>
  <si>
    <t>GRR20195800</t>
  </si>
  <si>
    <t>CAMILO FERREIRA DE JESUS</t>
  </si>
  <si>
    <t>GRR20195806</t>
  </si>
  <si>
    <t>CARLOS EDUARDO DECONTO MAIA</t>
  </si>
  <si>
    <t>GRR20195781</t>
  </si>
  <si>
    <t>CAROLINE SAIKI JULIANI</t>
  </si>
  <si>
    <t>GRR20191051</t>
  </si>
  <si>
    <t>CILMAR ANTONIO DALMASO</t>
  </si>
  <si>
    <t>GRR20195818</t>
  </si>
  <si>
    <t>DAIANE NUNES DOS SANTOS</t>
  </si>
  <si>
    <t>GRR20195808</t>
  </si>
  <si>
    <t>DANIEL KRUGEL</t>
  </si>
  <si>
    <t>GRR20195803</t>
  </si>
  <si>
    <t>DAVI MIGUEL YOKOGAWA</t>
  </si>
  <si>
    <t>GRR20195819</t>
  </si>
  <si>
    <t>DAVISON WISELOWSKI</t>
  </si>
  <si>
    <t>GRR20195790</t>
  </si>
  <si>
    <t>DOUGLAS TULIO RODRIGUES</t>
  </si>
  <si>
    <t>GRR20195782</t>
  </si>
  <si>
    <t>EDUARDO DEMETRIO DA SILVA</t>
  </si>
  <si>
    <t>GRR20195804</t>
  </si>
  <si>
    <t>EDUARDO HENRIQUE COVATTI ZAMBON</t>
  </si>
  <si>
    <t>GRR20195797</t>
  </si>
  <si>
    <t>EMILLY AIMÉE DE LIMA</t>
  </si>
  <si>
    <t>GRR20195795</t>
  </si>
  <si>
    <t>ENAYAD NICOLY STEFFEN DO NASCIMENTO</t>
  </si>
  <si>
    <t>GRR20195791</t>
  </si>
  <si>
    <t>ERIVELTON CAMARGO CASSIANO</t>
  </si>
  <si>
    <t>GRR20195821</t>
  </si>
  <si>
    <t>FELIPE ARAÚJO DE LIMA</t>
  </si>
  <si>
    <t>GRR20195812</t>
  </si>
  <si>
    <t>FELIPE TADEU BIANCHINI SEKI</t>
  </si>
  <si>
    <t>GRR20195807</t>
  </si>
  <si>
    <t>FELIPE TURATTI</t>
  </si>
  <si>
    <t>GRR20195799</t>
  </si>
  <si>
    <t>GABRIELA SANTOS DA LUZ</t>
  </si>
  <si>
    <t>GRR20195788</t>
  </si>
  <si>
    <t>GABRIELLE GISELLE DE SOUZA</t>
  </si>
  <si>
    <t>GRR20195789</t>
  </si>
  <si>
    <t>GABRIELLY HEBEL POPENDA</t>
  </si>
  <si>
    <t>GRR20195802</t>
  </si>
  <si>
    <t>GEISYANE KARINA GONZAGA</t>
  </si>
  <si>
    <t>GRR20195801</t>
  </si>
  <si>
    <t>HELEN EDUARDA DOS SANTOS LOURENÇO</t>
  </si>
  <si>
    <t>GRR20195777</t>
  </si>
  <si>
    <t>HENRIQUE JUNIOR MARCONDES</t>
  </si>
  <si>
    <t>GRR20195776</t>
  </si>
  <si>
    <t>JAIR CONSTANTINO DE OLIVEIRA FILHO</t>
  </si>
  <si>
    <t>GRR20195784</t>
  </si>
  <si>
    <t>JEAN KELVIN VIEIRA PEDROSO</t>
  </si>
  <si>
    <t>GRR20195786</t>
  </si>
  <si>
    <t>JOÃO GABRIEL CARLOS RIBAS</t>
  </si>
  <si>
    <t>GRR20195775</t>
  </si>
  <si>
    <t>JOÃO VITOR MARQUES MORO</t>
  </si>
  <si>
    <t>GRR20195811</t>
  </si>
  <si>
    <t>MARCIO ALVES DO NASCIMENTO</t>
  </si>
  <si>
    <t>GRR20192959</t>
  </si>
  <si>
    <t>MARCO AURELIO LOURENCO PIMENTEL</t>
  </si>
  <si>
    <t>GRR20190498</t>
  </si>
  <si>
    <t>MARCUS RICARDO VENEROSO</t>
  </si>
  <si>
    <t>GRR20195809</t>
  </si>
  <si>
    <t>MARCUS VINICIUS LAMIN</t>
  </si>
  <si>
    <t>GRR20159390</t>
  </si>
  <si>
    <t>MATHEUS GONÇALVES SANTOS</t>
  </si>
  <si>
    <t>GRR20195783</t>
  </si>
  <si>
    <t>MELANIE DOS SANTOS BURLAMARQUI</t>
  </si>
  <si>
    <t>GRR20190478</t>
  </si>
  <si>
    <t>MICHELE FERNANDES KOSTON</t>
  </si>
  <si>
    <t>GRR20195817</t>
  </si>
  <si>
    <t>NAIELLY CAROLINY CARRAVIERI</t>
  </si>
  <si>
    <t>GRR20195815</t>
  </si>
  <si>
    <t>PATRICK RIFFERT</t>
  </si>
  <si>
    <t>GRR20195820</t>
  </si>
  <si>
    <t>PAULO VICTOR WUADEN AMARANTE</t>
  </si>
  <si>
    <t>GRR20195794</t>
  </si>
  <si>
    <t>RAFAEL GONCALVES</t>
  </si>
  <si>
    <t>GRR20195792</t>
  </si>
  <si>
    <t>SUELLEN ANTUNES MARTINS</t>
  </si>
  <si>
    <t>GRR20195813</t>
  </si>
  <si>
    <t>TIAGO MAZUREK</t>
  </si>
  <si>
    <t>GRR20195810</t>
  </si>
  <si>
    <t>VICTOR HUGO HARMATIUK DE OLIVEIRA</t>
  </si>
  <si>
    <t>GRR20195814</t>
  </si>
  <si>
    <t>VINÍCIUS MATHEUS NICOLELI</t>
  </si>
  <si>
    <t>GRR20195798</t>
  </si>
  <si>
    <t>VITOR NICKHORN KROEFF</t>
  </si>
  <si>
    <t>GRR20195787</t>
  </si>
  <si>
    <t>VITOR YUJI KIEMO</t>
  </si>
  <si>
    <t>GRR</t>
  </si>
  <si>
    <t>NOME</t>
  </si>
  <si>
    <t>GRR20183005</t>
  </si>
  <si>
    <t>ADAM STAMM CAPDEHOURAT MOTA</t>
  </si>
  <si>
    <t>GRR20180230</t>
  </si>
  <si>
    <t>BELK FRANCO ARRUDA</t>
  </si>
  <si>
    <t>GRR20151629</t>
  </si>
  <si>
    <t>BRUNO HENRIQUE CERSOSIMO LOUS</t>
  </si>
  <si>
    <t>GRR20173559</t>
  </si>
  <si>
    <t>CAMILE NUNES DOS ANJOS</t>
  </si>
  <si>
    <t>GRR20175416</t>
  </si>
  <si>
    <t>CAROLINE HUKAMI FEITOSA</t>
  </si>
  <si>
    <t>GRR20183803</t>
  </si>
  <si>
    <t>DAIANE TENCIANO PEDRETTI</t>
  </si>
  <si>
    <t>GRR20173516</t>
  </si>
  <si>
    <t>GABRIEL DA CUNHA AFONSO</t>
  </si>
  <si>
    <t>GRR20195297</t>
  </si>
  <si>
    <t>GABRIELLE ANTUNES</t>
  </si>
  <si>
    <t>GRR20174876</t>
  </si>
  <si>
    <t>GORKI CHOQUEHUANCA SINCHE</t>
  </si>
  <si>
    <t>GRR20185622</t>
  </si>
  <si>
    <t>HARON AURELIANO TRAVASSOS</t>
  </si>
  <si>
    <t>GRR20191584</t>
  </si>
  <si>
    <t>LAURA RODRIGUES</t>
  </si>
  <si>
    <t>GRR20157885</t>
  </si>
  <si>
    <t>LAURA SCHMIDT VASCO</t>
  </si>
  <si>
    <t>GRR20153646</t>
  </si>
  <si>
    <t>LETICIA RODRIGUES DE FRANÇA</t>
  </si>
  <si>
    <t>GRR20175330</t>
  </si>
  <si>
    <t>LUCIANE DE GODOI</t>
  </si>
  <si>
    <t>GRR20143718</t>
  </si>
  <si>
    <t>LUIZA SABCHUK</t>
  </si>
  <si>
    <t>GRR20168169</t>
  </si>
  <si>
    <t>TATIANE STEFANI ALVES PEREIRA</t>
  </si>
  <si>
    <t>GRR20186903</t>
  </si>
  <si>
    <t>VALENTINE GRECA</t>
  </si>
  <si>
    <t>CM045 - Geometria Analítica</t>
  </si>
  <si>
    <t>P1</t>
  </si>
  <si>
    <t>nc</t>
  </si>
  <si>
    <t>P2</t>
  </si>
  <si>
    <t>P3</t>
  </si>
  <si>
    <t>MP</t>
  </si>
  <si>
    <t>8,7*</t>
  </si>
  <si>
    <t>1,6*</t>
  </si>
  <si>
    <t>8,0*</t>
  </si>
  <si>
    <t>SITA</t>
  </si>
  <si>
    <t>A</t>
  </si>
  <si>
    <t>R</t>
  </si>
  <si>
    <t>E</t>
  </si>
  <si>
    <t>EF</t>
  </si>
  <si>
    <t>MF</t>
  </si>
  <si>
    <t>SITF</t>
  </si>
  <si>
    <t>MF = Média Final</t>
  </si>
  <si>
    <t>SITUF = Situação Atual,  A=Aprovado e R=Reprovado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</si>
</sst>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_ ;\-#,##0.00\ "/>
    <numFmt numFmtId="166" formatCode="0.0_ ;\-0.0\ 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 (Corpo)_x0000_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3" fillId="0" borderId="0" applyNumberFormat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3" xfId="0" applyBorder="1"/>
    <xf numFmtId="164" fontId="0" fillId="0" borderId="2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164" fontId="2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6" fontId="2" fillId="4" borderId="2" xfId="1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5" fillId="3" borderId="0" xfId="0" applyFont="1" applyFill="1"/>
  </cellXfs>
  <cellStyles count="2">
    <cellStyle name="Normal" xfId="0" builtinId="0"/>
    <cellStyle name="Vírgula" xfId="1" builtinId="3" customBuiltin="1"/>
  </cellStyles>
  <dxfs count="0"/>
  <tableStyles count="0" defaultTableStyle="TableStyleMedium2" defaultPivotStyle="PivotStyleLight16"/>
  <colors>
    <mruColors>
      <color rgb="FFFFD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E97A-E1F5-024C-A06F-16F35CF9B5A4}">
  <dimension ref="A1:J108"/>
  <sheetViews>
    <sheetView tabSelected="1" zoomScale="92" workbookViewId="0">
      <selection activeCell="A87" sqref="A87"/>
    </sheetView>
  </sheetViews>
  <sheetFormatPr baseColWidth="10" defaultRowHeight="16"/>
  <cols>
    <col min="1" max="1" width="12.83203125" customWidth="1"/>
    <col min="2" max="2" width="35.6640625" customWidth="1"/>
    <col min="3" max="3" width="8.1640625" customWidth="1"/>
    <col min="4" max="4" width="8.33203125" customWidth="1"/>
    <col min="5" max="5" width="8" customWidth="1"/>
    <col min="6" max="6" width="8.5" customWidth="1"/>
    <col min="7" max="7" width="8.33203125" customWidth="1"/>
    <col min="8" max="8" width="7.6640625" customWidth="1"/>
    <col min="9" max="9" width="8.33203125" customWidth="1"/>
    <col min="10" max="10" width="8.5" customWidth="1"/>
  </cols>
  <sheetData>
    <row r="1" spans="1:10">
      <c r="A1" s="3"/>
      <c r="B1" s="3" t="s">
        <v>158</v>
      </c>
    </row>
    <row r="2" spans="1:10">
      <c r="A2" s="2" t="s">
        <v>122</v>
      </c>
      <c r="B2" s="2" t="s">
        <v>123</v>
      </c>
      <c r="C2" s="10" t="s">
        <v>159</v>
      </c>
      <c r="D2" s="11" t="s">
        <v>161</v>
      </c>
      <c r="E2" s="11" t="s">
        <v>162</v>
      </c>
      <c r="F2" s="11" t="s">
        <v>163</v>
      </c>
      <c r="G2" s="11" t="s">
        <v>167</v>
      </c>
      <c r="H2" s="13" t="s">
        <v>171</v>
      </c>
      <c r="I2" s="14" t="s">
        <v>172</v>
      </c>
      <c r="J2" s="15" t="s">
        <v>173</v>
      </c>
    </row>
    <row r="3" spans="1:10">
      <c r="A3" s="1" t="s">
        <v>124</v>
      </c>
      <c r="B3" s="4" t="s">
        <v>125</v>
      </c>
      <c r="C3" s="10">
        <v>8.9</v>
      </c>
      <c r="D3" s="11">
        <v>6.4</v>
      </c>
      <c r="E3" s="11">
        <v>7.5</v>
      </c>
      <c r="F3" s="11">
        <f>AVERAGE(C3:E3)</f>
        <v>7.6000000000000005</v>
      </c>
      <c r="G3" s="11" t="s">
        <v>168</v>
      </c>
      <c r="H3" s="5"/>
      <c r="I3" s="14">
        <v>7.6</v>
      </c>
      <c r="J3" s="16" t="s">
        <v>168</v>
      </c>
    </row>
    <row r="4" spans="1:10">
      <c r="A4" s="1" t="s">
        <v>26</v>
      </c>
      <c r="B4" s="4" t="s">
        <v>27</v>
      </c>
      <c r="C4" s="12">
        <v>9</v>
      </c>
      <c r="D4" s="11">
        <v>9.1</v>
      </c>
      <c r="E4" s="11">
        <v>9.6999999999999993</v>
      </c>
      <c r="F4" s="11">
        <f t="shared" ref="F4:F5" si="0">AVERAGE(C4:E4)</f>
        <v>9.2666666666666675</v>
      </c>
      <c r="G4" s="11" t="s">
        <v>168</v>
      </c>
      <c r="H4" s="5"/>
      <c r="I4" s="14">
        <v>9.3000000000000007</v>
      </c>
      <c r="J4" s="16" t="s">
        <v>168</v>
      </c>
    </row>
    <row r="5" spans="1:10">
      <c r="A5" s="1" t="s">
        <v>28</v>
      </c>
      <c r="B5" s="4" t="s">
        <v>29</v>
      </c>
      <c r="C5" s="12">
        <v>9.3000000000000007</v>
      </c>
      <c r="D5" s="11">
        <v>7.5</v>
      </c>
      <c r="E5" s="11">
        <v>10</v>
      </c>
      <c r="F5" s="11">
        <f t="shared" si="0"/>
        <v>8.9333333333333336</v>
      </c>
      <c r="G5" s="11" t="s">
        <v>168</v>
      </c>
      <c r="H5" s="5"/>
      <c r="I5" s="14">
        <v>8.9</v>
      </c>
      <c r="J5" s="16" t="s">
        <v>168</v>
      </c>
    </row>
    <row r="6" spans="1:10">
      <c r="A6" s="1" t="s">
        <v>30</v>
      </c>
      <c r="B6" s="4" t="s">
        <v>31</v>
      </c>
      <c r="C6" s="12">
        <v>8.8000000000000007</v>
      </c>
      <c r="D6" s="11">
        <v>2.6</v>
      </c>
      <c r="E6" s="11" t="s">
        <v>160</v>
      </c>
      <c r="F6" s="11">
        <v>3.8</v>
      </c>
      <c r="G6" s="11" t="s">
        <v>169</v>
      </c>
      <c r="H6" s="5"/>
      <c r="I6" s="14">
        <v>3.8</v>
      </c>
      <c r="J6" s="16" t="s">
        <v>169</v>
      </c>
    </row>
    <row r="7" spans="1:10">
      <c r="A7" s="1" t="s">
        <v>126</v>
      </c>
      <c r="B7" s="4" t="s">
        <v>127</v>
      </c>
      <c r="C7" s="10">
        <v>2.7</v>
      </c>
      <c r="D7" s="11" t="s">
        <v>160</v>
      </c>
      <c r="E7" s="11" t="s">
        <v>160</v>
      </c>
      <c r="F7" s="11">
        <v>1</v>
      </c>
      <c r="G7" s="11" t="s">
        <v>169</v>
      </c>
      <c r="H7" s="5"/>
      <c r="I7" s="14">
        <v>1</v>
      </c>
      <c r="J7" s="16" t="s">
        <v>169</v>
      </c>
    </row>
    <row r="8" spans="1:10">
      <c r="A8" s="1" t="s">
        <v>128</v>
      </c>
      <c r="B8" s="4" t="s">
        <v>129</v>
      </c>
      <c r="C8" s="10" t="s">
        <v>164</v>
      </c>
      <c r="D8" s="11">
        <v>8.3000000000000007</v>
      </c>
      <c r="E8" s="11">
        <v>7.7</v>
      </c>
      <c r="F8" s="11">
        <v>8.3000000000000007</v>
      </c>
      <c r="G8" s="11" t="s">
        <v>168</v>
      </c>
      <c r="H8" s="5"/>
      <c r="I8" s="14">
        <v>8.3000000000000007</v>
      </c>
      <c r="J8" s="16" t="s">
        <v>168</v>
      </c>
    </row>
    <row r="9" spans="1:10">
      <c r="A9" s="1" t="s">
        <v>32</v>
      </c>
      <c r="B9" s="4" t="s">
        <v>33</v>
      </c>
      <c r="C9" s="10">
        <v>9</v>
      </c>
      <c r="D9" s="11">
        <v>9</v>
      </c>
      <c r="E9" s="11">
        <v>4.4000000000000004</v>
      </c>
      <c r="F9" s="11">
        <f t="shared" ref="F9:F11" si="1">AVERAGE(C9:E9)</f>
        <v>7.4666666666666659</v>
      </c>
      <c r="G9" s="11" t="s">
        <v>168</v>
      </c>
      <c r="H9" s="5"/>
      <c r="I9" s="14">
        <v>7.5</v>
      </c>
      <c r="J9" s="16" t="s">
        <v>168</v>
      </c>
    </row>
    <row r="10" spans="1:10">
      <c r="A10" s="1" t="s">
        <v>130</v>
      </c>
      <c r="B10" s="4" t="s">
        <v>131</v>
      </c>
      <c r="C10" s="10">
        <v>9.6999999999999993</v>
      </c>
      <c r="D10" s="11">
        <v>10</v>
      </c>
      <c r="E10" s="11">
        <v>6.3</v>
      </c>
      <c r="F10" s="11">
        <f t="shared" si="1"/>
        <v>8.6666666666666661</v>
      </c>
      <c r="G10" s="11" t="s">
        <v>168</v>
      </c>
      <c r="H10" s="5"/>
      <c r="I10" s="14">
        <v>8.6999999999999993</v>
      </c>
      <c r="J10" s="16" t="s">
        <v>168</v>
      </c>
    </row>
    <row r="11" spans="1:10">
      <c r="A11" s="1" t="s">
        <v>34</v>
      </c>
      <c r="B11" s="4" t="s">
        <v>35</v>
      </c>
      <c r="C11" s="10">
        <v>9.6999999999999993</v>
      </c>
      <c r="D11" s="11">
        <v>10</v>
      </c>
      <c r="E11" s="11">
        <v>8.1999999999999993</v>
      </c>
      <c r="F11" s="11">
        <f t="shared" si="1"/>
        <v>9.2999999999999989</v>
      </c>
      <c r="G11" s="11" t="s">
        <v>168</v>
      </c>
      <c r="H11" s="5"/>
      <c r="I11" s="14">
        <v>9.3000000000000007</v>
      </c>
      <c r="J11" s="16" t="s">
        <v>168</v>
      </c>
    </row>
    <row r="12" spans="1:10">
      <c r="A12" s="1" t="s">
        <v>0</v>
      </c>
      <c r="B12" s="4" t="s">
        <v>1</v>
      </c>
      <c r="C12" s="10" t="s">
        <v>165</v>
      </c>
      <c r="D12" s="11">
        <v>2</v>
      </c>
      <c r="E12" s="11" t="s">
        <v>160</v>
      </c>
      <c r="F12" s="11">
        <v>1.2</v>
      </c>
      <c r="G12" s="11" t="s">
        <v>169</v>
      </c>
      <c r="H12" s="5"/>
      <c r="I12" s="14">
        <v>1.2</v>
      </c>
      <c r="J12" s="16" t="s">
        <v>169</v>
      </c>
    </row>
    <row r="13" spans="1:10">
      <c r="A13" s="1" t="s">
        <v>36</v>
      </c>
      <c r="B13" s="4" t="s">
        <v>37</v>
      </c>
      <c r="C13" s="10" t="s">
        <v>160</v>
      </c>
      <c r="D13" s="11" t="s">
        <v>160</v>
      </c>
      <c r="E13" s="11" t="s">
        <v>160</v>
      </c>
      <c r="F13" s="11">
        <v>0</v>
      </c>
      <c r="G13" s="11" t="s">
        <v>169</v>
      </c>
      <c r="H13" s="5"/>
      <c r="I13" s="14">
        <v>0</v>
      </c>
      <c r="J13" s="16" t="s">
        <v>169</v>
      </c>
    </row>
    <row r="14" spans="1:10">
      <c r="A14" s="1" t="s">
        <v>132</v>
      </c>
      <c r="B14" s="4" t="s">
        <v>133</v>
      </c>
      <c r="C14" s="10">
        <v>7</v>
      </c>
      <c r="D14" s="11">
        <v>7</v>
      </c>
      <c r="E14" s="11">
        <v>6.5</v>
      </c>
      <c r="F14" s="11">
        <v>7</v>
      </c>
      <c r="G14" s="11" t="s">
        <v>168</v>
      </c>
      <c r="H14" s="5"/>
      <c r="I14" s="14">
        <v>7</v>
      </c>
      <c r="J14" s="16" t="s">
        <v>168</v>
      </c>
    </row>
    <row r="15" spans="1:10">
      <c r="A15" s="1" t="s">
        <v>38</v>
      </c>
      <c r="B15" s="4" t="s">
        <v>39</v>
      </c>
      <c r="C15" s="10">
        <v>4</v>
      </c>
      <c r="D15" s="11">
        <v>5.7</v>
      </c>
      <c r="E15" s="11">
        <v>3.6</v>
      </c>
      <c r="F15" s="11">
        <f>AVERAGE(C15:E15)</f>
        <v>4.4333333333333327</v>
      </c>
      <c r="G15" s="11" t="s">
        <v>170</v>
      </c>
      <c r="H15" s="5">
        <v>4.3</v>
      </c>
      <c r="I15" s="14">
        <v>4.3</v>
      </c>
      <c r="J15" s="16" t="s">
        <v>169</v>
      </c>
    </row>
    <row r="16" spans="1:10">
      <c r="A16" s="1" t="s">
        <v>40</v>
      </c>
      <c r="B16" s="4" t="s">
        <v>41</v>
      </c>
      <c r="C16" s="10" t="s">
        <v>160</v>
      </c>
      <c r="D16" s="11" t="s">
        <v>160</v>
      </c>
      <c r="E16" s="11" t="s">
        <v>160</v>
      </c>
      <c r="F16" s="11">
        <v>0</v>
      </c>
      <c r="G16" s="11" t="s">
        <v>169</v>
      </c>
      <c r="H16" s="5"/>
      <c r="I16" s="14">
        <v>0</v>
      </c>
      <c r="J16" s="16" t="s">
        <v>169</v>
      </c>
    </row>
    <row r="17" spans="1:10">
      <c r="A17" s="1" t="s">
        <v>42</v>
      </c>
      <c r="B17" s="4" t="s">
        <v>43</v>
      </c>
      <c r="C17" s="10">
        <v>2.8</v>
      </c>
      <c r="D17" s="11">
        <v>2.6</v>
      </c>
      <c r="E17" s="11">
        <v>3.1</v>
      </c>
      <c r="F17" s="11">
        <f>AVERAGE(C17:E17)</f>
        <v>2.8333333333333335</v>
      </c>
      <c r="G17" s="11" t="s">
        <v>169</v>
      </c>
      <c r="H17" s="5"/>
      <c r="I17" s="14">
        <v>2.8</v>
      </c>
      <c r="J17" s="16" t="s">
        <v>169</v>
      </c>
    </row>
    <row r="18" spans="1:10">
      <c r="A18" s="1" t="s">
        <v>134</v>
      </c>
      <c r="B18" s="4" t="s">
        <v>135</v>
      </c>
      <c r="C18" s="10">
        <v>4.8</v>
      </c>
      <c r="D18" s="11" t="s">
        <v>160</v>
      </c>
      <c r="E18" s="11" t="s">
        <v>160</v>
      </c>
      <c r="F18" s="11">
        <v>1.6</v>
      </c>
      <c r="G18" s="11" t="s">
        <v>169</v>
      </c>
      <c r="H18" s="5"/>
      <c r="I18" s="14">
        <v>1.6</v>
      </c>
      <c r="J18" s="16" t="s">
        <v>169</v>
      </c>
    </row>
    <row r="19" spans="1:10">
      <c r="A19" s="1" t="s">
        <v>44</v>
      </c>
      <c r="B19" s="4" t="s">
        <v>45</v>
      </c>
      <c r="C19" s="10">
        <v>8.4</v>
      </c>
      <c r="D19" s="11">
        <v>7.1</v>
      </c>
      <c r="E19" s="11">
        <v>4</v>
      </c>
      <c r="F19" s="11">
        <f>AVERAGE(C19:E19)</f>
        <v>6.5</v>
      </c>
      <c r="G19" s="11" t="s">
        <v>170</v>
      </c>
      <c r="H19" s="5">
        <v>6.7</v>
      </c>
      <c r="I19" s="14">
        <v>6.6</v>
      </c>
      <c r="J19" s="16" t="s">
        <v>168</v>
      </c>
    </row>
    <row r="20" spans="1:10">
      <c r="A20" s="1" t="s">
        <v>46</v>
      </c>
      <c r="B20" s="4" t="s">
        <v>47</v>
      </c>
      <c r="C20" s="10">
        <v>6.6</v>
      </c>
      <c r="D20" s="11">
        <v>0</v>
      </c>
      <c r="E20" s="11">
        <v>7.4</v>
      </c>
      <c r="F20" s="11">
        <f>AVERAGE(C20:E20)</f>
        <v>4.666666666666667</v>
      </c>
      <c r="G20" s="11" t="s">
        <v>170</v>
      </c>
      <c r="H20" s="5">
        <v>8</v>
      </c>
      <c r="I20" s="14">
        <v>6.3</v>
      </c>
      <c r="J20" s="16" t="s">
        <v>168</v>
      </c>
    </row>
    <row r="21" spans="1:10">
      <c r="A21" s="1" t="s">
        <v>2</v>
      </c>
      <c r="B21" s="4" t="s">
        <v>3</v>
      </c>
      <c r="C21" s="10">
        <v>1.3</v>
      </c>
      <c r="D21" s="11">
        <v>0</v>
      </c>
      <c r="E21" s="11" t="s">
        <v>160</v>
      </c>
      <c r="F21" s="11">
        <v>0.5</v>
      </c>
      <c r="G21" s="11" t="s">
        <v>169</v>
      </c>
      <c r="H21" s="5"/>
      <c r="I21" s="14">
        <v>0.5</v>
      </c>
      <c r="J21" s="16" t="s">
        <v>169</v>
      </c>
    </row>
    <row r="22" spans="1:10">
      <c r="A22" s="1" t="s">
        <v>48</v>
      </c>
      <c r="B22" s="4" t="s">
        <v>49</v>
      </c>
      <c r="C22" s="10">
        <v>10</v>
      </c>
      <c r="D22" s="11">
        <v>8.5</v>
      </c>
      <c r="E22" s="11">
        <v>10</v>
      </c>
      <c r="F22" s="11">
        <f>AVERAGE(C22:E22)</f>
        <v>9.5</v>
      </c>
      <c r="G22" s="11" t="s">
        <v>168</v>
      </c>
      <c r="H22" s="5"/>
      <c r="I22" s="14">
        <v>9.5</v>
      </c>
      <c r="J22" s="16" t="s">
        <v>168</v>
      </c>
    </row>
    <row r="23" spans="1:10">
      <c r="A23" s="1" t="s">
        <v>50</v>
      </c>
      <c r="B23" s="4" t="s">
        <v>51</v>
      </c>
      <c r="C23" s="10">
        <v>9.8000000000000007</v>
      </c>
      <c r="D23" s="11">
        <v>6.6</v>
      </c>
      <c r="E23" s="11">
        <v>9.4</v>
      </c>
      <c r="F23" s="11">
        <f t="shared" ref="F23:F28" si="2">AVERAGE(C23:E23)</f>
        <v>8.6</v>
      </c>
      <c r="G23" s="11" t="s">
        <v>168</v>
      </c>
      <c r="H23" s="5"/>
      <c r="I23" s="14">
        <v>8.6</v>
      </c>
      <c r="J23" s="16" t="s">
        <v>168</v>
      </c>
    </row>
    <row r="24" spans="1:10">
      <c r="A24" s="1" t="s">
        <v>4</v>
      </c>
      <c r="B24" s="4" t="s">
        <v>5</v>
      </c>
      <c r="C24" s="10">
        <v>9.8000000000000007</v>
      </c>
      <c r="D24" s="11">
        <v>7</v>
      </c>
      <c r="E24" s="11">
        <v>8.6</v>
      </c>
      <c r="F24" s="11">
        <f t="shared" si="2"/>
        <v>8.4666666666666668</v>
      </c>
      <c r="G24" s="11" t="s">
        <v>168</v>
      </c>
      <c r="H24" s="5"/>
      <c r="I24" s="14">
        <v>8.5</v>
      </c>
      <c r="J24" s="16" t="s">
        <v>168</v>
      </c>
    </row>
    <row r="25" spans="1:10">
      <c r="A25" s="1" t="s">
        <v>52</v>
      </c>
      <c r="B25" s="4" t="s">
        <v>53</v>
      </c>
      <c r="C25" s="10">
        <v>6</v>
      </c>
      <c r="D25" s="11">
        <v>3.5</v>
      </c>
      <c r="E25" s="11">
        <v>7</v>
      </c>
      <c r="F25" s="11">
        <f t="shared" si="2"/>
        <v>5.5</v>
      </c>
      <c r="G25" s="11" t="s">
        <v>170</v>
      </c>
      <c r="H25" s="5">
        <v>5.7</v>
      </c>
      <c r="I25" s="14">
        <v>5.6</v>
      </c>
      <c r="J25" s="16" t="s">
        <v>168</v>
      </c>
    </row>
    <row r="26" spans="1:10">
      <c r="A26" s="1" t="s">
        <v>54</v>
      </c>
      <c r="B26" s="4" t="s">
        <v>55</v>
      </c>
      <c r="C26" s="10">
        <v>4</v>
      </c>
      <c r="D26" s="11">
        <v>4.8</v>
      </c>
      <c r="E26" s="11">
        <v>5.8</v>
      </c>
      <c r="F26" s="11">
        <f t="shared" si="2"/>
        <v>4.8666666666666671</v>
      </c>
      <c r="G26" s="11" t="s">
        <v>170</v>
      </c>
      <c r="H26" s="5">
        <v>2.5</v>
      </c>
      <c r="I26" s="14">
        <v>3.7</v>
      </c>
      <c r="J26" s="16" t="s">
        <v>169</v>
      </c>
    </row>
    <row r="27" spans="1:10">
      <c r="A27" s="1" t="s">
        <v>56</v>
      </c>
      <c r="B27" s="4" t="s">
        <v>57</v>
      </c>
      <c r="C27" s="10">
        <v>9</v>
      </c>
      <c r="D27" s="11">
        <v>5.8</v>
      </c>
      <c r="E27" s="11">
        <v>3</v>
      </c>
      <c r="F27" s="11">
        <f t="shared" si="2"/>
        <v>5.9333333333333336</v>
      </c>
      <c r="G27" s="11" t="s">
        <v>170</v>
      </c>
      <c r="H27" s="5">
        <v>6.2</v>
      </c>
      <c r="I27" s="14">
        <v>6.1</v>
      </c>
      <c r="J27" s="16" t="s">
        <v>168</v>
      </c>
    </row>
    <row r="28" spans="1:10">
      <c r="A28" s="1" t="s">
        <v>58</v>
      </c>
      <c r="B28" s="4" t="s">
        <v>59</v>
      </c>
      <c r="C28" s="10">
        <v>7.3</v>
      </c>
      <c r="D28" s="11">
        <v>8.1999999999999993</v>
      </c>
      <c r="E28" s="11">
        <v>5.8</v>
      </c>
      <c r="F28" s="11">
        <f t="shared" si="2"/>
        <v>7.1000000000000005</v>
      </c>
      <c r="G28" s="11" t="s">
        <v>168</v>
      </c>
      <c r="H28" s="5"/>
      <c r="I28" s="14">
        <v>7.1</v>
      </c>
      <c r="J28" s="16" t="s">
        <v>168</v>
      </c>
    </row>
    <row r="29" spans="1:10">
      <c r="A29" s="1" t="s">
        <v>60</v>
      </c>
      <c r="B29" s="4" t="s">
        <v>61</v>
      </c>
      <c r="C29" s="10" t="s">
        <v>160</v>
      </c>
      <c r="D29" s="11" t="s">
        <v>160</v>
      </c>
      <c r="E29" s="11" t="s">
        <v>160</v>
      </c>
      <c r="F29" s="11">
        <v>0</v>
      </c>
      <c r="G29" s="11" t="s">
        <v>169</v>
      </c>
      <c r="H29" s="5"/>
      <c r="I29" s="14">
        <v>0</v>
      </c>
      <c r="J29" s="16" t="s">
        <v>169</v>
      </c>
    </row>
    <row r="30" spans="1:10">
      <c r="A30" s="1" t="s">
        <v>62</v>
      </c>
      <c r="B30" s="4" t="s">
        <v>63</v>
      </c>
      <c r="C30" s="10">
        <v>10</v>
      </c>
      <c r="D30" s="11">
        <v>10</v>
      </c>
      <c r="E30" s="11">
        <v>10</v>
      </c>
      <c r="F30" s="11">
        <f>AVERAGE(C30:E30)</f>
        <v>10</v>
      </c>
      <c r="G30" s="11" t="s">
        <v>168</v>
      </c>
      <c r="H30" s="5"/>
      <c r="I30" s="14">
        <v>10</v>
      </c>
      <c r="J30" s="16" t="s">
        <v>168</v>
      </c>
    </row>
    <row r="31" spans="1:10">
      <c r="A31" s="1" t="s">
        <v>64</v>
      </c>
      <c r="B31" s="4" t="s">
        <v>65</v>
      </c>
      <c r="C31" s="10">
        <v>9.6999999999999993</v>
      </c>
      <c r="D31" s="11">
        <v>5.7</v>
      </c>
      <c r="E31" s="11">
        <v>8</v>
      </c>
      <c r="F31" s="11">
        <f t="shared" ref="F31:F53" si="3">AVERAGE(C31:E31)</f>
        <v>7.8</v>
      </c>
      <c r="G31" s="11" t="s">
        <v>168</v>
      </c>
      <c r="H31" s="5"/>
      <c r="I31" s="14">
        <v>7.8</v>
      </c>
      <c r="J31" s="16" t="s">
        <v>168</v>
      </c>
    </row>
    <row r="32" spans="1:10">
      <c r="A32" s="1" t="s">
        <v>66</v>
      </c>
      <c r="B32" s="4" t="s">
        <v>67</v>
      </c>
      <c r="C32" s="10">
        <v>6.3</v>
      </c>
      <c r="D32" s="11">
        <v>5.8</v>
      </c>
      <c r="E32" s="11">
        <v>9.8000000000000007</v>
      </c>
      <c r="F32" s="11">
        <f t="shared" si="3"/>
        <v>7.3</v>
      </c>
      <c r="G32" s="11" t="s">
        <v>168</v>
      </c>
      <c r="H32" s="5"/>
      <c r="I32" s="14">
        <v>7.3</v>
      </c>
      <c r="J32" s="16" t="s">
        <v>168</v>
      </c>
    </row>
    <row r="33" spans="1:10">
      <c r="A33" s="1" t="s">
        <v>136</v>
      </c>
      <c r="B33" s="4" t="s">
        <v>137</v>
      </c>
      <c r="C33" s="10">
        <v>6.3</v>
      </c>
      <c r="D33" s="11">
        <v>4.4000000000000004</v>
      </c>
      <c r="E33" s="11" t="s">
        <v>160</v>
      </c>
      <c r="F33" s="11">
        <v>3.6</v>
      </c>
      <c r="G33" s="11" t="s">
        <v>169</v>
      </c>
      <c r="H33" s="5"/>
      <c r="I33" s="14">
        <v>3.6</v>
      </c>
      <c r="J33" s="16" t="s">
        <v>169</v>
      </c>
    </row>
    <row r="34" spans="1:10">
      <c r="A34" s="1" t="s">
        <v>6</v>
      </c>
      <c r="B34" s="4" t="s">
        <v>7</v>
      </c>
      <c r="C34" s="10">
        <v>6.1</v>
      </c>
      <c r="D34" s="11">
        <v>1.8</v>
      </c>
      <c r="E34" s="11">
        <v>2.5</v>
      </c>
      <c r="F34" s="11">
        <f t="shared" si="3"/>
        <v>3.4666666666666663</v>
      </c>
      <c r="G34" s="11" t="s">
        <v>169</v>
      </c>
      <c r="H34" s="5"/>
      <c r="I34" s="14">
        <v>3.5</v>
      </c>
      <c r="J34" s="16" t="s">
        <v>169</v>
      </c>
    </row>
    <row r="35" spans="1:10">
      <c r="A35" s="1" t="s">
        <v>68</v>
      </c>
      <c r="B35" s="4" t="s">
        <v>69</v>
      </c>
      <c r="C35" s="10">
        <v>7</v>
      </c>
      <c r="D35" s="11">
        <v>3.5</v>
      </c>
      <c r="E35" s="11">
        <v>9.5</v>
      </c>
      <c r="F35" s="11">
        <v>7</v>
      </c>
      <c r="G35" s="11" t="s">
        <v>168</v>
      </c>
      <c r="H35" s="5"/>
      <c r="I35" s="14">
        <v>7</v>
      </c>
      <c r="J35" s="16" t="s">
        <v>168</v>
      </c>
    </row>
    <row r="36" spans="1:10">
      <c r="A36" s="1" t="s">
        <v>138</v>
      </c>
      <c r="B36" s="4" t="s">
        <v>139</v>
      </c>
      <c r="C36" s="10">
        <v>9</v>
      </c>
      <c r="D36" s="11">
        <v>6</v>
      </c>
      <c r="E36" s="11">
        <v>9.3000000000000007</v>
      </c>
      <c r="F36" s="11">
        <f t="shared" si="3"/>
        <v>8.1</v>
      </c>
      <c r="G36" s="11" t="s">
        <v>168</v>
      </c>
      <c r="H36" s="5"/>
      <c r="I36" s="14">
        <v>8.1</v>
      </c>
      <c r="J36" s="16" t="s">
        <v>168</v>
      </c>
    </row>
    <row r="37" spans="1:10">
      <c r="A37" s="1" t="s">
        <v>70</v>
      </c>
      <c r="B37" s="4" t="s">
        <v>71</v>
      </c>
      <c r="C37" s="10">
        <v>6.8</v>
      </c>
      <c r="D37" s="11">
        <v>6</v>
      </c>
      <c r="E37" s="11">
        <v>7.5</v>
      </c>
      <c r="F37" s="11">
        <v>7</v>
      </c>
      <c r="G37" s="11" t="s">
        <v>168</v>
      </c>
      <c r="H37" s="5"/>
      <c r="I37" s="14">
        <v>7</v>
      </c>
      <c r="J37" s="16" t="s">
        <v>168</v>
      </c>
    </row>
    <row r="38" spans="1:10">
      <c r="A38" s="1" t="s">
        <v>72</v>
      </c>
      <c r="B38" s="4" t="s">
        <v>73</v>
      </c>
      <c r="C38" s="10">
        <v>6.3</v>
      </c>
      <c r="D38" s="11">
        <v>7</v>
      </c>
      <c r="E38" s="11">
        <v>5.6</v>
      </c>
      <c r="F38" s="11">
        <f t="shared" si="3"/>
        <v>6.3</v>
      </c>
      <c r="G38" s="11" t="s">
        <v>170</v>
      </c>
      <c r="H38" s="5">
        <v>6.7</v>
      </c>
      <c r="I38" s="14">
        <v>6.5</v>
      </c>
      <c r="J38" s="16" t="s">
        <v>168</v>
      </c>
    </row>
    <row r="39" spans="1:10">
      <c r="A39" s="1" t="s">
        <v>74</v>
      </c>
      <c r="B39" s="4" t="s">
        <v>75</v>
      </c>
      <c r="C39" s="10">
        <v>9</v>
      </c>
      <c r="D39" s="11">
        <v>8.6999999999999993</v>
      </c>
      <c r="E39" s="11">
        <v>9</v>
      </c>
      <c r="F39" s="11">
        <f t="shared" si="3"/>
        <v>8.9</v>
      </c>
      <c r="G39" s="11" t="s">
        <v>168</v>
      </c>
      <c r="H39" s="5"/>
      <c r="I39" s="14">
        <v>8.9</v>
      </c>
      <c r="J39" s="16" t="s">
        <v>168</v>
      </c>
    </row>
    <row r="40" spans="1:10">
      <c r="A40" s="1" t="s">
        <v>140</v>
      </c>
      <c r="B40" s="4" t="s">
        <v>141</v>
      </c>
      <c r="C40" s="10">
        <v>5.7</v>
      </c>
      <c r="D40" s="11">
        <v>3.7</v>
      </c>
      <c r="E40" s="11">
        <v>3.4</v>
      </c>
      <c r="F40" s="11">
        <f t="shared" si="3"/>
        <v>4.2666666666666666</v>
      </c>
      <c r="G40" s="11" t="s">
        <v>170</v>
      </c>
      <c r="H40" s="5">
        <v>1.8</v>
      </c>
      <c r="I40" s="14">
        <v>3.1</v>
      </c>
      <c r="J40" s="16" t="s">
        <v>169</v>
      </c>
    </row>
    <row r="41" spans="1:10">
      <c r="A41" s="1" t="s">
        <v>142</v>
      </c>
      <c r="B41" s="4" t="s">
        <v>143</v>
      </c>
      <c r="C41" s="10" t="s">
        <v>160</v>
      </c>
      <c r="D41" s="11" t="s">
        <v>160</v>
      </c>
      <c r="E41" s="11" t="s">
        <v>160</v>
      </c>
      <c r="F41" s="11">
        <v>0</v>
      </c>
      <c r="G41" s="11" t="s">
        <v>169</v>
      </c>
      <c r="H41" s="5"/>
      <c r="I41" s="14">
        <v>0</v>
      </c>
      <c r="J41" s="16" t="s">
        <v>169</v>
      </c>
    </row>
    <row r="42" spans="1:10">
      <c r="A42" s="1" t="s">
        <v>76</v>
      </c>
      <c r="B42" s="4" t="s">
        <v>77</v>
      </c>
      <c r="C42" s="10">
        <v>7.3</v>
      </c>
      <c r="D42" s="11">
        <v>8</v>
      </c>
      <c r="E42" s="11">
        <v>10</v>
      </c>
      <c r="F42" s="11">
        <f t="shared" si="3"/>
        <v>8.4333333333333336</v>
      </c>
      <c r="G42" s="11" t="s">
        <v>168</v>
      </c>
      <c r="H42" s="5"/>
      <c r="I42" s="14">
        <v>8.4</v>
      </c>
      <c r="J42" s="16" t="s">
        <v>168</v>
      </c>
    </row>
    <row r="43" spans="1:10">
      <c r="A43" s="1" t="s">
        <v>78</v>
      </c>
      <c r="B43" s="4" t="s">
        <v>79</v>
      </c>
      <c r="C43" s="10">
        <v>1.5</v>
      </c>
      <c r="D43" s="11">
        <v>5</v>
      </c>
      <c r="E43" s="11">
        <v>5</v>
      </c>
      <c r="F43" s="11">
        <v>4</v>
      </c>
      <c r="G43" s="11" t="s">
        <v>170</v>
      </c>
      <c r="H43" s="5">
        <v>7.3</v>
      </c>
      <c r="I43" s="14">
        <v>5.7</v>
      </c>
      <c r="J43" s="16" t="s">
        <v>168</v>
      </c>
    </row>
    <row r="44" spans="1:10">
      <c r="A44" s="1" t="s">
        <v>80</v>
      </c>
      <c r="B44" s="4" t="s">
        <v>81</v>
      </c>
      <c r="C44" s="10">
        <v>2.5</v>
      </c>
      <c r="D44" s="11" t="s">
        <v>160</v>
      </c>
      <c r="E44" s="11" t="s">
        <v>160</v>
      </c>
      <c r="F44" s="11">
        <v>1</v>
      </c>
      <c r="G44" s="11" t="s">
        <v>169</v>
      </c>
      <c r="H44" s="5"/>
      <c r="I44" s="14">
        <v>1</v>
      </c>
      <c r="J44" s="16" t="s">
        <v>169</v>
      </c>
    </row>
    <row r="45" spans="1:10">
      <c r="A45" s="1" t="s">
        <v>82</v>
      </c>
      <c r="B45" s="4" t="s">
        <v>83</v>
      </c>
      <c r="C45" s="10">
        <v>9</v>
      </c>
      <c r="D45" s="11">
        <v>9.1999999999999993</v>
      </c>
      <c r="E45" s="11">
        <v>9.8000000000000007</v>
      </c>
      <c r="F45" s="11">
        <f t="shared" si="3"/>
        <v>9.3333333333333339</v>
      </c>
      <c r="G45" s="11" t="s">
        <v>168</v>
      </c>
      <c r="H45" s="5"/>
      <c r="I45" s="14">
        <v>9.3000000000000007</v>
      </c>
      <c r="J45" s="16" t="s">
        <v>168</v>
      </c>
    </row>
    <row r="46" spans="1:10">
      <c r="A46" s="1" t="s">
        <v>84</v>
      </c>
      <c r="B46" s="4" t="s">
        <v>85</v>
      </c>
      <c r="C46" s="10">
        <v>10</v>
      </c>
      <c r="D46" s="11">
        <v>7.5</v>
      </c>
      <c r="E46" s="11">
        <v>7.8</v>
      </c>
      <c r="F46" s="11">
        <f t="shared" si="3"/>
        <v>8.4333333333333336</v>
      </c>
      <c r="G46" s="11" t="s">
        <v>168</v>
      </c>
      <c r="H46" s="5"/>
      <c r="I46" s="14">
        <v>8.4</v>
      </c>
      <c r="J46" s="16" t="s">
        <v>168</v>
      </c>
    </row>
    <row r="47" spans="1:10">
      <c r="A47" s="1" t="s">
        <v>8</v>
      </c>
      <c r="B47" s="4" t="s">
        <v>9</v>
      </c>
      <c r="C47" s="10">
        <v>6.7</v>
      </c>
      <c r="D47" s="11">
        <v>5.6</v>
      </c>
      <c r="E47" s="11">
        <v>4.7</v>
      </c>
      <c r="F47" s="11">
        <f t="shared" si="3"/>
        <v>5.666666666666667</v>
      </c>
      <c r="G47" s="11" t="s">
        <v>170</v>
      </c>
      <c r="H47" s="5">
        <v>4.2</v>
      </c>
      <c r="I47" s="14">
        <v>5</v>
      </c>
      <c r="J47" s="16" t="s">
        <v>168</v>
      </c>
    </row>
    <row r="48" spans="1:10">
      <c r="A48" s="1" t="s">
        <v>86</v>
      </c>
      <c r="B48" s="4" t="s">
        <v>87</v>
      </c>
      <c r="C48" s="10">
        <v>9</v>
      </c>
      <c r="D48" s="11">
        <v>7.1</v>
      </c>
      <c r="E48" s="11">
        <v>8.8000000000000007</v>
      </c>
      <c r="F48" s="11">
        <f t="shared" si="3"/>
        <v>8.3000000000000007</v>
      </c>
      <c r="G48" s="11" t="s">
        <v>168</v>
      </c>
      <c r="H48" s="5"/>
      <c r="I48" s="14">
        <v>8.3000000000000007</v>
      </c>
      <c r="J48" s="16" t="s">
        <v>168</v>
      </c>
    </row>
    <row r="49" spans="1:10">
      <c r="A49" s="1" t="s">
        <v>10</v>
      </c>
      <c r="B49" s="4" t="s">
        <v>11</v>
      </c>
      <c r="C49" s="10">
        <v>3.1</v>
      </c>
      <c r="D49" s="11">
        <v>3.4</v>
      </c>
      <c r="E49" s="11">
        <v>1.8</v>
      </c>
      <c r="F49" s="11">
        <f t="shared" si="3"/>
        <v>2.7666666666666671</v>
      </c>
      <c r="G49" s="11" t="s">
        <v>169</v>
      </c>
      <c r="H49" s="5"/>
      <c r="I49" s="14">
        <v>2.8</v>
      </c>
      <c r="J49" s="16" t="s">
        <v>169</v>
      </c>
    </row>
    <row r="50" spans="1:10">
      <c r="A50" s="1" t="s">
        <v>12</v>
      </c>
      <c r="B50" s="4" t="s">
        <v>13</v>
      </c>
      <c r="C50" s="10" t="s">
        <v>160</v>
      </c>
      <c r="D50" s="11" t="s">
        <v>160</v>
      </c>
      <c r="E50" s="11" t="s">
        <v>160</v>
      </c>
      <c r="F50" s="11">
        <v>0</v>
      </c>
      <c r="G50" s="11" t="s">
        <v>169</v>
      </c>
      <c r="H50" s="5"/>
      <c r="I50" s="14">
        <v>0</v>
      </c>
      <c r="J50" s="16" t="s">
        <v>169</v>
      </c>
    </row>
    <row r="51" spans="1:10">
      <c r="A51" s="1" t="s">
        <v>144</v>
      </c>
      <c r="B51" s="4" t="s">
        <v>145</v>
      </c>
      <c r="C51" s="10">
        <v>7.7</v>
      </c>
      <c r="D51" s="11">
        <v>3.3</v>
      </c>
      <c r="E51" s="11">
        <v>9.6999999999999993</v>
      </c>
      <c r="F51" s="11">
        <v>7</v>
      </c>
      <c r="G51" s="11" t="s">
        <v>168</v>
      </c>
      <c r="H51" s="5"/>
      <c r="I51" s="14">
        <v>7</v>
      </c>
      <c r="J51" s="16" t="s">
        <v>168</v>
      </c>
    </row>
    <row r="52" spans="1:10">
      <c r="A52" s="1" t="s">
        <v>146</v>
      </c>
      <c r="B52" s="4" t="s">
        <v>147</v>
      </c>
      <c r="C52" s="10" t="s">
        <v>160</v>
      </c>
      <c r="D52" s="11" t="s">
        <v>160</v>
      </c>
      <c r="E52" s="11" t="s">
        <v>160</v>
      </c>
      <c r="F52" s="11">
        <v>0</v>
      </c>
      <c r="G52" s="11" t="s">
        <v>169</v>
      </c>
      <c r="H52" s="5"/>
      <c r="I52" s="14">
        <v>0</v>
      </c>
      <c r="J52" s="16" t="s">
        <v>169</v>
      </c>
    </row>
    <row r="53" spans="1:10">
      <c r="A53" s="1" t="s">
        <v>14</v>
      </c>
      <c r="B53" s="4" t="s">
        <v>15</v>
      </c>
      <c r="C53" s="10">
        <v>8</v>
      </c>
      <c r="D53" s="11">
        <v>1</v>
      </c>
      <c r="E53" s="11">
        <v>3.8</v>
      </c>
      <c r="F53" s="11">
        <f t="shared" si="3"/>
        <v>4.2666666666666666</v>
      </c>
      <c r="G53" s="11" t="s">
        <v>170</v>
      </c>
      <c r="H53" s="5">
        <v>6</v>
      </c>
      <c r="I53" s="14">
        <v>5.2</v>
      </c>
      <c r="J53" s="16" t="s">
        <v>168</v>
      </c>
    </row>
    <row r="54" spans="1:10">
      <c r="A54" s="1" t="s">
        <v>148</v>
      </c>
      <c r="B54" s="4" t="s">
        <v>149</v>
      </c>
      <c r="C54" s="10">
        <v>9.4</v>
      </c>
      <c r="D54" s="11">
        <v>7.7</v>
      </c>
      <c r="E54" s="11">
        <v>6.6</v>
      </c>
      <c r="F54" s="11">
        <v>8</v>
      </c>
      <c r="G54" s="11" t="s">
        <v>168</v>
      </c>
      <c r="H54" s="5"/>
      <c r="I54" s="14">
        <v>8</v>
      </c>
      <c r="J54" s="16" t="s">
        <v>168</v>
      </c>
    </row>
    <row r="55" spans="1:10">
      <c r="A55" s="1" t="s">
        <v>150</v>
      </c>
      <c r="B55" s="4" t="s">
        <v>151</v>
      </c>
      <c r="C55" s="10" t="s">
        <v>160</v>
      </c>
      <c r="D55" s="11" t="s">
        <v>160</v>
      </c>
      <c r="E55" s="11" t="s">
        <v>160</v>
      </c>
      <c r="F55" s="11">
        <v>0</v>
      </c>
      <c r="G55" s="11" t="s">
        <v>169</v>
      </c>
      <c r="H55" s="5"/>
      <c r="I55" s="14">
        <v>0</v>
      </c>
      <c r="J55" s="16" t="s">
        <v>169</v>
      </c>
    </row>
    <row r="56" spans="1:10">
      <c r="A56" s="1" t="s">
        <v>16</v>
      </c>
      <c r="B56" s="4" t="s">
        <v>17</v>
      </c>
      <c r="C56" s="10" t="s">
        <v>160</v>
      </c>
      <c r="D56" s="11" t="s">
        <v>160</v>
      </c>
      <c r="E56" s="11" t="s">
        <v>160</v>
      </c>
      <c r="F56" s="11">
        <v>0</v>
      </c>
      <c r="G56" s="11" t="s">
        <v>169</v>
      </c>
      <c r="H56" s="5"/>
      <c r="I56" s="14">
        <v>0</v>
      </c>
      <c r="J56" s="16" t="s">
        <v>169</v>
      </c>
    </row>
    <row r="57" spans="1:10">
      <c r="A57" s="1" t="s">
        <v>18</v>
      </c>
      <c r="B57" s="4" t="s">
        <v>19</v>
      </c>
      <c r="C57" s="10">
        <v>9</v>
      </c>
      <c r="D57" s="11">
        <v>4</v>
      </c>
      <c r="E57" s="11">
        <v>9.3000000000000007</v>
      </c>
      <c r="F57" s="11">
        <f t="shared" ref="F57:F60" si="4">AVERAGE(C57:E57)</f>
        <v>7.4333333333333336</v>
      </c>
      <c r="G57" s="11" t="s">
        <v>168</v>
      </c>
      <c r="H57" s="5"/>
      <c r="I57" s="14">
        <v>7.4</v>
      </c>
      <c r="J57" s="16" t="s">
        <v>168</v>
      </c>
    </row>
    <row r="58" spans="1:10">
      <c r="A58" s="1" t="s">
        <v>152</v>
      </c>
      <c r="B58" s="4" t="s">
        <v>153</v>
      </c>
      <c r="C58" s="10" t="s">
        <v>160</v>
      </c>
      <c r="D58" s="11" t="s">
        <v>160</v>
      </c>
      <c r="E58" s="11" t="s">
        <v>160</v>
      </c>
      <c r="F58" s="11">
        <v>0</v>
      </c>
      <c r="G58" s="11" t="s">
        <v>169</v>
      </c>
      <c r="H58" s="5"/>
      <c r="I58" s="14">
        <v>0</v>
      </c>
      <c r="J58" s="16" t="s">
        <v>168</v>
      </c>
    </row>
    <row r="59" spans="1:10">
      <c r="A59" s="1" t="s">
        <v>20</v>
      </c>
      <c r="B59" s="4" t="s">
        <v>21</v>
      </c>
      <c r="C59" s="10">
        <v>7</v>
      </c>
      <c r="D59" s="11">
        <v>1.5</v>
      </c>
      <c r="E59" s="11">
        <v>5</v>
      </c>
      <c r="F59" s="11">
        <f t="shared" si="4"/>
        <v>4.5</v>
      </c>
      <c r="G59" s="11" t="s">
        <v>170</v>
      </c>
      <c r="H59" s="5">
        <v>3.2</v>
      </c>
      <c r="I59" s="14">
        <v>3.9</v>
      </c>
      <c r="J59" s="16" t="s">
        <v>169</v>
      </c>
    </row>
    <row r="60" spans="1:10">
      <c r="A60" s="1" t="s">
        <v>88</v>
      </c>
      <c r="B60" s="4" t="s">
        <v>89</v>
      </c>
      <c r="C60" s="10">
        <v>6</v>
      </c>
      <c r="D60" s="11">
        <v>4.4000000000000004</v>
      </c>
      <c r="E60" s="11">
        <v>2.9</v>
      </c>
      <c r="F60" s="11">
        <f t="shared" si="4"/>
        <v>4.4333333333333336</v>
      </c>
      <c r="G60" s="11" t="s">
        <v>170</v>
      </c>
      <c r="H60" s="5">
        <v>4.4000000000000004</v>
      </c>
      <c r="I60" s="14">
        <v>4.4000000000000004</v>
      </c>
      <c r="J60" s="16" t="s">
        <v>169</v>
      </c>
    </row>
    <row r="61" spans="1:10">
      <c r="A61" s="1" t="s">
        <v>90</v>
      </c>
      <c r="B61" s="4" t="s">
        <v>91</v>
      </c>
      <c r="C61" s="10" t="s">
        <v>160</v>
      </c>
      <c r="D61" s="11" t="s">
        <v>160</v>
      </c>
      <c r="E61" s="11" t="s">
        <v>160</v>
      </c>
      <c r="F61" s="11">
        <v>0</v>
      </c>
      <c r="G61" s="11" t="s">
        <v>169</v>
      </c>
      <c r="H61" s="5"/>
      <c r="I61" s="14">
        <v>0</v>
      </c>
      <c r="J61" s="16" t="s">
        <v>169</v>
      </c>
    </row>
    <row r="62" spans="1:10">
      <c r="A62" s="1" t="s">
        <v>92</v>
      </c>
      <c r="B62" s="4" t="s">
        <v>93</v>
      </c>
      <c r="C62" s="10" t="s">
        <v>160</v>
      </c>
      <c r="D62" s="11" t="s">
        <v>160</v>
      </c>
      <c r="E62" s="11" t="s">
        <v>160</v>
      </c>
      <c r="F62" s="11">
        <v>0</v>
      </c>
      <c r="G62" s="11" t="s">
        <v>169</v>
      </c>
      <c r="H62" s="5"/>
      <c r="I62" s="14">
        <v>0</v>
      </c>
      <c r="J62" s="16" t="s">
        <v>169</v>
      </c>
    </row>
    <row r="63" spans="1:10">
      <c r="A63" s="1" t="s">
        <v>94</v>
      </c>
      <c r="B63" s="4" t="s">
        <v>95</v>
      </c>
      <c r="C63" s="10">
        <v>9.4</v>
      </c>
      <c r="D63" s="11">
        <v>7.7</v>
      </c>
      <c r="E63" s="11" t="s">
        <v>160</v>
      </c>
      <c r="F63" s="11">
        <v>5.7</v>
      </c>
      <c r="G63" s="11" t="s">
        <v>170</v>
      </c>
      <c r="H63" s="5">
        <v>0</v>
      </c>
      <c r="I63" s="14">
        <v>2.8</v>
      </c>
      <c r="J63" s="16" t="s">
        <v>169</v>
      </c>
    </row>
    <row r="64" spans="1:10">
      <c r="A64" s="1" t="s">
        <v>96</v>
      </c>
      <c r="B64" s="4" t="s">
        <v>97</v>
      </c>
      <c r="C64" s="10">
        <v>8.5</v>
      </c>
      <c r="D64" s="11">
        <v>10</v>
      </c>
      <c r="E64" s="11">
        <v>9.5</v>
      </c>
      <c r="F64" s="11">
        <f t="shared" ref="F64:F79" si="5">AVERAGE(C64:E64)</f>
        <v>9.3333333333333339</v>
      </c>
      <c r="G64" s="11" t="s">
        <v>168</v>
      </c>
      <c r="H64" s="5"/>
      <c r="I64" s="14">
        <v>9.3000000000000007</v>
      </c>
      <c r="J64" s="16" t="s">
        <v>168</v>
      </c>
    </row>
    <row r="65" spans="1:10">
      <c r="A65" s="1" t="s">
        <v>98</v>
      </c>
      <c r="B65" s="4" t="s">
        <v>99</v>
      </c>
      <c r="C65" s="10">
        <v>9.5</v>
      </c>
      <c r="D65" s="11">
        <v>10</v>
      </c>
      <c r="E65" s="11">
        <v>8.5</v>
      </c>
      <c r="F65" s="11">
        <f t="shared" si="5"/>
        <v>9.3333333333333339</v>
      </c>
      <c r="G65" s="11" t="s">
        <v>168</v>
      </c>
      <c r="H65" s="5"/>
      <c r="I65" s="14">
        <v>9.3000000000000007</v>
      </c>
      <c r="J65" s="16" t="s">
        <v>168</v>
      </c>
    </row>
    <row r="66" spans="1:10">
      <c r="A66" s="1" t="s">
        <v>100</v>
      </c>
      <c r="B66" s="4" t="s">
        <v>101</v>
      </c>
      <c r="C66" s="10" t="s">
        <v>160</v>
      </c>
      <c r="D66" s="11" t="s">
        <v>160</v>
      </c>
      <c r="E66" s="11" t="s">
        <v>160</v>
      </c>
      <c r="F66" s="11">
        <v>0</v>
      </c>
      <c r="G66" s="11" t="s">
        <v>169</v>
      </c>
      <c r="H66" s="5"/>
      <c r="I66" s="14">
        <v>0</v>
      </c>
      <c r="J66" s="16" t="s">
        <v>169</v>
      </c>
    </row>
    <row r="67" spans="1:10">
      <c r="A67" s="1" t="s">
        <v>102</v>
      </c>
      <c r="B67" s="4" t="s">
        <v>103</v>
      </c>
      <c r="C67" s="10">
        <v>10</v>
      </c>
      <c r="D67" s="11">
        <v>10</v>
      </c>
      <c r="E67" s="11">
        <v>9.1999999999999993</v>
      </c>
      <c r="F67" s="11">
        <f t="shared" si="5"/>
        <v>9.7333333333333325</v>
      </c>
      <c r="G67" s="11" t="s">
        <v>168</v>
      </c>
      <c r="H67" s="5"/>
      <c r="I67" s="14">
        <v>9.6999999999999993</v>
      </c>
      <c r="J67" s="16" t="s">
        <v>168</v>
      </c>
    </row>
    <row r="68" spans="1:10">
      <c r="A68" s="1" t="s">
        <v>104</v>
      </c>
      <c r="B68" s="4" t="s">
        <v>105</v>
      </c>
      <c r="C68" s="10">
        <v>7</v>
      </c>
      <c r="D68" s="11">
        <v>5.4</v>
      </c>
      <c r="E68" s="11">
        <v>9.3000000000000007</v>
      </c>
      <c r="F68" s="11">
        <f t="shared" si="5"/>
        <v>7.2333333333333343</v>
      </c>
      <c r="G68" s="11" t="s">
        <v>168</v>
      </c>
      <c r="H68" s="5"/>
      <c r="I68" s="14">
        <v>7.2</v>
      </c>
      <c r="J68" s="16" t="s">
        <v>168</v>
      </c>
    </row>
    <row r="69" spans="1:10">
      <c r="A69" s="1" t="s">
        <v>106</v>
      </c>
      <c r="B69" s="4" t="s">
        <v>107</v>
      </c>
      <c r="C69" s="10">
        <v>10</v>
      </c>
      <c r="D69" s="11">
        <v>9.1999999999999993</v>
      </c>
      <c r="E69" s="11">
        <v>9.6999999999999993</v>
      </c>
      <c r="F69" s="11">
        <f t="shared" si="5"/>
        <v>9.6333333333333329</v>
      </c>
      <c r="G69" s="11" t="s">
        <v>168</v>
      </c>
      <c r="H69" s="5"/>
      <c r="I69" s="14">
        <v>9.6</v>
      </c>
      <c r="J69" s="16" t="s">
        <v>168</v>
      </c>
    </row>
    <row r="70" spans="1:10">
      <c r="A70" s="1" t="s">
        <v>22</v>
      </c>
      <c r="B70" s="4" t="s">
        <v>23</v>
      </c>
      <c r="C70" s="10" t="s">
        <v>160</v>
      </c>
      <c r="D70" s="11" t="s">
        <v>160</v>
      </c>
      <c r="E70" s="11" t="s">
        <v>160</v>
      </c>
      <c r="F70" s="11">
        <v>0</v>
      </c>
      <c r="G70" s="11" t="s">
        <v>169</v>
      </c>
      <c r="H70" s="5"/>
      <c r="I70" s="14">
        <v>0</v>
      </c>
      <c r="J70" s="16" t="s">
        <v>169</v>
      </c>
    </row>
    <row r="71" spans="1:10">
      <c r="A71" s="1" t="s">
        <v>108</v>
      </c>
      <c r="B71" s="4" t="s">
        <v>109</v>
      </c>
      <c r="C71" s="10">
        <v>10</v>
      </c>
      <c r="D71" s="11">
        <v>10</v>
      </c>
      <c r="E71" s="11">
        <v>9.6999999999999993</v>
      </c>
      <c r="F71" s="11">
        <v>10</v>
      </c>
      <c r="G71" s="11" t="s">
        <v>168</v>
      </c>
      <c r="H71" s="5"/>
      <c r="I71" s="14">
        <v>10</v>
      </c>
      <c r="J71" s="16" t="s">
        <v>168</v>
      </c>
    </row>
    <row r="72" spans="1:10">
      <c r="A72" s="1" t="s">
        <v>110</v>
      </c>
      <c r="B72" s="4" t="s">
        <v>111</v>
      </c>
      <c r="C72" s="10">
        <v>7.1</v>
      </c>
      <c r="D72" s="11">
        <v>5</v>
      </c>
      <c r="E72" s="11">
        <v>8.5</v>
      </c>
      <c r="F72" s="11">
        <v>7</v>
      </c>
      <c r="G72" s="11" t="s">
        <v>168</v>
      </c>
      <c r="H72" s="5"/>
      <c r="I72" s="14">
        <v>7</v>
      </c>
      <c r="J72" s="16" t="s">
        <v>168</v>
      </c>
    </row>
    <row r="73" spans="1:10">
      <c r="A73" s="1" t="s">
        <v>154</v>
      </c>
      <c r="B73" s="4" t="s">
        <v>155</v>
      </c>
      <c r="C73" s="10">
        <v>8.1</v>
      </c>
      <c r="D73" s="11" t="s">
        <v>166</v>
      </c>
      <c r="E73" s="11">
        <v>10</v>
      </c>
      <c r="F73" s="11">
        <v>8.6999999999999993</v>
      </c>
      <c r="G73" s="11" t="s">
        <v>168</v>
      </c>
      <c r="H73" s="5"/>
      <c r="I73" s="14">
        <v>8.6999999999999993</v>
      </c>
      <c r="J73" s="16" t="s">
        <v>168</v>
      </c>
    </row>
    <row r="74" spans="1:10">
      <c r="A74" s="1" t="s">
        <v>112</v>
      </c>
      <c r="B74" s="4" t="s">
        <v>113</v>
      </c>
      <c r="C74" s="10">
        <v>3.4</v>
      </c>
      <c r="D74" s="11">
        <v>3.7</v>
      </c>
      <c r="E74" s="11">
        <v>4.5</v>
      </c>
      <c r="F74" s="11">
        <v>4</v>
      </c>
      <c r="G74" s="11" t="s">
        <v>170</v>
      </c>
      <c r="H74" s="5">
        <v>3.6</v>
      </c>
      <c r="I74" s="14">
        <v>3.9</v>
      </c>
      <c r="J74" s="16" t="s">
        <v>169</v>
      </c>
    </row>
    <row r="75" spans="1:10">
      <c r="A75" s="1" t="s">
        <v>156</v>
      </c>
      <c r="B75" s="4" t="s">
        <v>157</v>
      </c>
      <c r="C75" s="10">
        <v>9</v>
      </c>
      <c r="D75" s="11">
        <v>8</v>
      </c>
      <c r="E75" s="11">
        <v>6.4</v>
      </c>
      <c r="F75" s="11">
        <f t="shared" si="5"/>
        <v>7.8</v>
      </c>
      <c r="G75" s="11" t="s">
        <v>168</v>
      </c>
      <c r="H75" s="5"/>
      <c r="I75" s="14">
        <v>7.8</v>
      </c>
      <c r="J75" s="16" t="s">
        <v>168</v>
      </c>
    </row>
    <row r="76" spans="1:10">
      <c r="A76" s="1" t="s">
        <v>114</v>
      </c>
      <c r="B76" s="4" t="s">
        <v>115</v>
      </c>
      <c r="C76" s="10">
        <v>8.3000000000000007</v>
      </c>
      <c r="D76" s="11" t="s">
        <v>160</v>
      </c>
      <c r="E76" s="11" t="s">
        <v>160</v>
      </c>
      <c r="F76" s="11">
        <v>2.8</v>
      </c>
      <c r="G76" s="11" t="s">
        <v>169</v>
      </c>
      <c r="H76" s="5"/>
      <c r="I76" s="14">
        <v>2.8</v>
      </c>
      <c r="J76" s="16" t="s">
        <v>169</v>
      </c>
    </row>
    <row r="77" spans="1:10">
      <c r="A77" s="1" t="s">
        <v>116</v>
      </c>
      <c r="B77" s="4" t="s">
        <v>117</v>
      </c>
      <c r="C77" s="10">
        <v>9.1999999999999993</v>
      </c>
      <c r="D77" s="11">
        <v>9</v>
      </c>
      <c r="E77" s="11">
        <v>8.8000000000000007</v>
      </c>
      <c r="F77" s="11">
        <f t="shared" si="5"/>
        <v>9</v>
      </c>
      <c r="G77" s="11" t="s">
        <v>168</v>
      </c>
      <c r="H77" s="5"/>
      <c r="I77" s="14">
        <v>9</v>
      </c>
      <c r="J77" s="16" t="s">
        <v>168</v>
      </c>
    </row>
    <row r="78" spans="1:10">
      <c r="A78" s="1" t="s">
        <v>118</v>
      </c>
      <c r="B78" s="4" t="s">
        <v>119</v>
      </c>
      <c r="C78" s="10">
        <v>8.3000000000000007</v>
      </c>
      <c r="D78" s="11">
        <v>7.8</v>
      </c>
      <c r="E78" s="11">
        <v>8.1</v>
      </c>
      <c r="F78" s="11">
        <f t="shared" si="5"/>
        <v>8.0666666666666682</v>
      </c>
      <c r="G78" s="11" t="s">
        <v>168</v>
      </c>
      <c r="H78" s="5"/>
      <c r="I78" s="14">
        <v>8.1</v>
      </c>
      <c r="J78" s="16" t="s">
        <v>168</v>
      </c>
    </row>
    <row r="79" spans="1:10">
      <c r="A79" s="1" t="s">
        <v>120</v>
      </c>
      <c r="B79" s="4" t="s">
        <v>121</v>
      </c>
      <c r="C79" s="10">
        <v>3.6</v>
      </c>
      <c r="D79" s="11">
        <v>6.4</v>
      </c>
      <c r="E79" s="11">
        <v>6.6</v>
      </c>
      <c r="F79" s="11">
        <f t="shared" si="5"/>
        <v>5.5333333333333341</v>
      </c>
      <c r="G79" s="11" t="s">
        <v>170</v>
      </c>
      <c r="H79" s="5">
        <v>7</v>
      </c>
      <c r="I79" s="14">
        <v>6.3</v>
      </c>
      <c r="J79" s="16" t="s">
        <v>168</v>
      </c>
    </row>
    <row r="80" spans="1:10">
      <c r="A80" s="1" t="s">
        <v>24</v>
      </c>
      <c r="B80" s="4" t="s">
        <v>25</v>
      </c>
      <c r="C80" s="10" t="s">
        <v>160</v>
      </c>
      <c r="D80" s="11" t="s">
        <v>160</v>
      </c>
      <c r="E80" s="11" t="s">
        <v>160</v>
      </c>
      <c r="F80" s="11">
        <v>0</v>
      </c>
      <c r="G80" s="11" t="s">
        <v>169</v>
      </c>
      <c r="H80" s="5"/>
      <c r="I80" s="14">
        <v>0</v>
      </c>
      <c r="J80" s="16" t="s">
        <v>169</v>
      </c>
    </row>
    <row r="81" spans="1:8">
      <c r="A81" s="6"/>
      <c r="B81" s="6"/>
      <c r="C81" s="7"/>
      <c r="D81" s="7"/>
      <c r="E81" s="7"/>
      <c r="F81" s="7"/>
      <c r="G81" s="7"/>
      <c r="H81" s="7"/>
    </row>
    <row r="82" spans="1:8">
      <c r="A82" s="17"/>
      <c r="B82" s="18"/>
      <c r="C82" s="19"/>
    </row>
    <row r="83" spans="1:8">
      <c r="A83" s="18"/>
      <c r="B83" s="18"/>
      <c r="C83" s="18"/>
    </row>
    <row r="84" spans="1:8">
      <c r="A84" s="18"/>
      <c r="B84" s="18"/>
      <c r="C84" s="18"/>
    </row>
    <row r="85" spans="1:8">
      <c r="A85" s="18"/>
      <c r="B85" s="18"/>
      <c r="C85" s="18"/>
    </row>
    <row r="86" spans="1:8">
      <c r="A86" s="20" t="s">
        <v>174</v>
      </c>
      <c r="B86" s="9"/>
      <c r="C86" s="18"/>
    </row>
    <row r="87" spans="1:8">
      <c r="A87" s="18"/>
      <c r="B87" s="18"/>
      <c r="C87" s="18"/>
    </row>
    <row r="88" spans="1:8">
      <c r="A88" s="18"/>
      <c r="B88" s="18"/>
      <c r="C88" s="18"/>
    </row>
    <row r="89" spans="1:8">
      <c r="A89" s="8" t="s">
        <v>175</v>
      </c>
      <c r="B89" s="8"/>
    </row>
    <row r="90" spans="1:8">
      <c r="A90" s="18"/>
      <c r="B90" s="18"/>
      <c r="C90" s="18"/>
    </row>
    <row r="91" spans="1:8">
      <c r="A91" s="18"/>
      <c r="B91" s="18"/>
      <c r="C91" s="18"/>
    </row>
    <row r="92" spans="1:8">
      <c r="A92" s="18"/>
      <c r="B92" s="18"/>
      <c r="C92" s="18"/>
    </row>
    <row r="93" spans="1:8">
      <c r="A93" s="18"/>
      <c r="B93" s="18"/>
      <c r="C93" s="18"/>
    </row>
    <row r="94" spans="1:8">
      <c r="A94" s="18"/>
      <c r="B94" s="18"/>
      <c r="C94" s="18"/>
    </row>
    <row r="95" spans="1:8">
      <c r="A95" s="18"/>
      <c r="B95" s="18"/>
      <c r="C95" s="18"/>
    </row>
    <row r="96" spans="1:8">
      <c r="A96" s="18"/>
      <c r="B96" s="18"/>
      <c r="C96" s="18"/>
    </row>
    <row r="98" spans="1:3">
      <c r="A98" s="18"/>
      <c r="B98" s="19"/>
      <c r="C98" s="19"/>
    </row>
    <row r="99" spans="1:3">
      <c r="A99" s="18"/>
      <c r="B99" s="18"/>
      <c r="C99" s="18"/>
    </row>
    <row r="100" spans="1:3">
      <c r="A100" s="18"/>
      <c r="B100" s="18"/>
      <c r="C100" s="18"/>
    </row>
    <row r="101" spans="1:3">
      <c r="A101" s="18"/>
      <c r="B101" s="18"/>
      <c r="C101" s="18"/>
    </row>
    <row r="102" spans="1:3">
      <c r="A102" s="18"/>
      <c r="B102" s="18"/>
      <c r="C102" s="18"/>
    </row>
    <row r="103" spans="1:3">
      <c r="A103" s="18"/>
      <c r="B103" s="18"/>
      <c r="C103" s="18"/>
    </row>
    <row r="104" spans="1:3">
      <c r="A104" s="18"/>
      <c r="B104" s="18"/>
      <c r="C104" s="18"/>
    </row>
    <row r="106" spans="1:3">
      <c r="A106" s="18"/>
      <c r="B106" s="19"/>
      <c r="C106" s="19"/>
    </row>
    <row r="107" spans="1:3">
      <c r="A107" s="19"/>
      <c r="B107" s="19"/>
      <c r="C107" s="19"/>
    </row>
    <row r="108" spans="1:3">
      <c r="A108" s="18"/>
      <c r="B108" s="18"/>
      <c r="C108" s="18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2019-08-05T17:50:09Z</dcterms:created>
  <dcterms:modified xsi:type="dcterms:W3CDTF">2019-12-12T04:42:21Z</dcterms:modified>
</cp:coreProperties>
</file>